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4. ABRIL 2021\art. 11\"/>
    </mc:Choice>
  </mc:AlternateContent>
  <bookViews>
    <workbookView xWindow="0" yWindow="0" windowWidth="28800" windowHeight="12435"/>
  </bookViews>
  <sheets>
    <sheet name="Listado de Asesores" sheetId="7" r:id="rId1"/>
  </sheets>
  <definedNames>
    <definedName name="_xlnm._FilterDatabase" localSheetId="0" hidden="1">'Listado de Asesores'!$B$12:$H$43</definedName>
  </definedNames>
  <calcPr calcId="152511"/>
</workbook>
</file>

<file path=xl/calcChain.xml><?xml version="1.0" encoding="utf-8"?>
<calcChain xmlns="http://schemas.openxmlformats.org/spreadsheetml/2006/main">
  <c r="F23" i="7" l="1"/>
  <c r="F24" i="7" s="1"/>
  <c r="F37" i="7" s="1"/>
  <c r="F38" i="7" s="1"/>
  <c r="F45" i="7" s="1"/>
</calcChain>
</file>

<file path=xl/sharedStrings.xml><?xml version="1.0" encoding="utf-8"?>
<sst xmlns="http://schemas.openxmlformats.org/spreadsheetml/2006/main" count="132" uniqueCount="61">
  <si>
    <t>RENGLON</t>
  </si>
  <si>
    <t>Hecho Por :</t>
  </si>
  <si>
    <t>Vo.Bo.</t>
  </si>
  <si>
    <t xml:space="preserve">                                Sandra Elizabet Yool Curuchich</t>
  </si>
  <si>
    <t xml:space="preserve">         Licda. Aura Marina Xinico Saquec</t>
  </si>
  <si>
    <t xml:space="preserve">                                        Encargada de Tesoreria</t>
  </si>
  <si>
    <t xml:space="preserve">          Defensoria de la Mujer Indigena</t>
  </si>
  <si>
    <t>DEFENSORIA DE LA MUJER INDIGENA</t>
  </si>
  <si>
    <t xml:space="preserve">       Directora Administrativa Financiera</t>
  </si>
  <si>
    <t xml:space="preserve">                                 Defensoria de la Mujer Indigena</t>
  </si>
  <si>
    <t>Ley de Acceso a la Información Publica</t>
  </si>
  <si>
    <t>Art. 11 Información Pública de Oficio del Organismo Ejecutivo</t>
  </si>
  <si>
    <t>Numeral 2. Listado de asesores…</t>
  </si>
  <si>
    <t>HOJA No. 1</t>
  </si>
  <si>
    <t>No. De Orden</t>
  </si>
  <si>
    <t>NOMBRES Y APELLIDOS</t>
  </si>
  <si>
    <t>PERIODO</t>
  </si>
  <si>
    <t>FUENTE</t>
  </si>
  <si>
    <t>MONTO</t>
  </si>
  <si>
    <t>SERVICIO</t>
  </si>
  <si>
    <t>DESCRIPCION</t>
  </si>
  <si>
    <t>TOTAL PAGADO ----------------------------------------------------------------&gt;</t>
  </si>
  <si>
    <t>Según SICOIN</t>
  </si>
  <si>
    <t xml:space="preserve"> Servicios Técnicos </t>
  </si>
  <si>
    <t>Abril</t>
  </si>
  <si>
    <t>Por Servicios Técnicos, Según Contrato Administrativo No. 022-2021-183 por apoyo en la procuración de los diferentes casos iniciados en la Unidad Jurídica en la Sede Regional de Santa Rosa de la Defensoría de la Mujer Indígena.</t>
  </si>
  <si>
    <t>Marzo</t>
  </si>
  <si>
    <t>Por Servicios Técnicos, Según Contrato Administrativo No. 040-2021-183 por apoyo en la procuración de los diferentes casos iniciados en la Unidad Jurídica en la Sede Regional de Chimaltenango de la Defensoría de la Mujer Indígena.</t>
  </si>
  <si>
    <t>Veronica Yesenia de Leon Chapeton</t>
  </si>
  <si>
    <t>periodo del 23 al 28 de Febrero</t>
  </si>
  <si>
    <t>Servicios Profesionales</t>
  </si>
  <si>
    <t>Por Servicios Profesionales, Según Contrato Administrativo No. 018-2021-183 por apoyo en atención a usuarias en la Unidad Jurídica en la Sede Regional de Suchitepequez de la Defensoría de la Mujer Indígena.</t>
  </si>
  <si>
    <t>Melany Anali Yac Charar</t>
  </si>
  <si>
    <t>Por Servicios Técnicos, Según Contrato Administrativo No. 019-2021-183 por apoyo en la procuración de los diferentes casos iniciados en la Unidad Jurídica en la Sede Regional de Solola de la Defensoría de la Mujer Indígena.</t>
  </si>
  <si>
    <t>Suleyma Yubitza Coj Garcia</t>
  </si>
  <si>
    <t>Por Servicios Técnicos, Según Contrato Administrativo No. 020-2021-183 por apoyo en la procuración de los diferentes casos iniciados en la Unidad Jurídica en la Sede Regional de  Peten de la Defensoría de la Mujer Indígena.</t>
  </si>
  <si>
    <t>Veronica Violeta Isidro Marroquin</t>
  </si>
  <si>
    <t xml:space="preserve">periodo del 19 de Marzo al 31 de Marzo </t>
  </si>
  <si>
    <t>Servicios        Tecnicos</t>
  </si>
  <si>
    <t>Servicios       Tecnicos</t>
  </si>
  <si>
    <t>Por Servicios Técnicos, Según Contrato Administrativo No. 042-2021-183 por apoyo en la procuración de los diferentes casos iniciados en la Unidad Jurídica en la Sede Regional de San Marcos de la Defensoría de la Mujer Indígena.</t>
  </si>
  <si>
    <t>Maria Maximiliana Camey Guerra</t>
  </si>
  <si>
    <t>Lidia Josefina Medrano Medrano de Morales</t>
  </si>
  <si>
    <t xml:space="preserve">periodo del 24 de Marzo al 31 de Marzo </t>
  </si>
  <si>
    <t>Por Servicios Profesionales, Según Contrato Administrativo No. 043-2021-183 por apoyo en atención a usuarias en la Unidad Jurídica en la Sede Regional de Quiche de la Defensoría de la Mujer Indígena.</t>
  </si>
  <si>
    <t>Jennifer Ivone, Carias Granados</t>
  </si>
  <si>
    <t>Juana Morales Canil</t>
  </si>
  <si>
    <t>Por Servicios Profesionales, Según Contrato Administrativo No. 023-2021-183 por apoyo en atención a usuarias en la Unidad Jurídica en la Sede Regional de Baja Verapaz de la Defensoría de la Mujer Indígena.</t>
  </si>
  <si>
    <t>Sandra Maribel Ramirez Sierra de Garcia</t>
  </si>
  <si>
    <t>Por Servicios Profesionales, Según Contrato Administrativo No. 031-2021-183 por apoyo en atención a usuarias en la Unidad Jurídica en la Sede Regional de Alta Verapaz de la Defensoría de la Mujer Indígena.</t>
  </si>
  <si>
    <t>Helda Elizabeth Yax Tzuban</t>
  </si>
  <si>
    <t>Por Servicios Profesionales, Según Contrato Administrativo No. 024-2021-183 por apoyo en atención a usuarias en la Unidad Jurídica en la Sede Regional de Totonicapan de la Defensoría de la Mujer Indígena.</t>
  </si>
  <si>
    <t>Ruth Roselia Racanac Cua de Ajsivinac</t>
  </si>
  <si>
    <t>Por Servicios Profesionales, Según Contrato Administrativo No. 021-2021-183 por apoyo en atención a usuarias en la Unidad Jurídica en la Sede Regional de Chimaltenango de la Defensoría de la Mujer Indígena.</t>
  </si>
  <si>
    <t>Brenda Patricia Cristobal Juarez</t>
  </si>
  <si>
    <t>Por Servicios Profesionales, Según Contrato Administrativo No. 025-2021-183 por apoyo en atención a usuarias en la Unidad Jurídica en la Sede Regional de Huehuetenango de la Defensoría de la Mujer Indígena.</t>
  </si>
  <si>
    <t>Por Servicios Técnicos, Según Contrato Administrativo No. 020-2021-183 por apoyo en la procuración de los diferentes casos iniciados en la Unidad Jurídica en la Sede Regional de Peten de la Defensoría de la Mujer Indígena.</t>
  </si>
  <si>
    <t>Por Servicios Profesionales, Según Contrato Administrativo No. 023-2021-183 por apoyo en atención a usuarias en la Unidad Jurídica en la Sede Regional de Baja Verapaz  de la Defensoría de la Mujer Indígena.</t>
  </si>
  <si>
    <t>Por Servicios Profesionales, Según Contrato Administrativo No. 043-2021-183 por apoyo en atención a usuarias en la Unidad Jurídica en la Sede Regional deQuiche  de la Defensoría de la Mujer Indígena.</t>
  </si>
  <si>
    <t>Juana Morales Canil de Panjoj</t>
  </si>
  <si>
    <t>MES DE ABRIL 2,021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</si>
</sst>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_(&quot;Q&quot;* #,##0.00_);_(&quot;Q&quot;* \(#,##0.00\);_(&quot;Q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14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>
      <alignment vertical="top"/>
    </xf>
    <xf numFmtId="0" fontId="9" fillId="0" borderId="0">
      <alignment vertical="top"/>
    </xf>
    <xf numFmtId="0" fontId="12" fillId="0" borderId="0">
      <alignment vertical="top"/>
    </xf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6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readingOrder="1"/>
    </xf>
    <xf numFmtId="0" fontId="4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10" fillId="0" borderId="0" xfId="0" applyFont="1"/>
    <xf numFmtId="0" fontId="8" fillId="0" borderId="0" xfId="0" applyFont="1"/>
    <xf numFmtId="165" fontId="10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44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5">
    <cellStyle name="Millares 2" xfId="1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100264</xdr:rowOff>
    </xdr:from>
    <xdr:to>
      <xdr:col>7</xdr:col>
      <xdr:colOff>3559342</xdr:colOff>
      <xdr:row>77</xdr:row>
      <xdr:rowOff>66842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3913"/>
        <a:stretch/>
      </xdr:blipFill>
      <xdr:spPr bwMode="auto">
        <a:xfrm>
          <a:off x="0" y="34306711"/>
          <a:ext cx="15440526" cy="125328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1052763</xdr:colOff>
      <xdr:row>5</xdr:row>
      <xdr:rowOff>133684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0"/>
          <a:ext cx="12933947" cy="10527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F99"/>
  <sheetViews>
    <sheetView tabSelected="1" zoomScale="57" zoomScaleNormal="57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21" sqref="E21"/>
    </sheetView>
  </sheetViews>
  <sheetFormatPr baseColWidth="10" defaultRowHeight="14.25" x14ac:dyDescent="0.2"/>
  <cols>
    <col min="1" max="1" width="19.7109375" style="5" customWidth="1"/>
    <col min="2" max="2" width="49.5703125" style="5" customWidth="1"/>
    <col min="3" max="3" width="25.85546875" style="5" customWidth="1"/>
    <col min="4" max="4" width="17.42578125" style="5" customWidth="1"/>
    <col min="5" max="5" width="20" style="5" customWidth="1"/>
    <col min="6" max="6" width="21.140625" style="5" customWidth="1"/>
    <col min="7" max="7" width="24.28515625" style="5" customWidth="1"/>
    <col min="8" max="8" width="68.5703125" style="5" customWidth="1"/>
    <col min="9" max="16384" width="11.42578125" style="5"/>
  </cols>
  <sheetData>
    <row r="6" spans="1:32" ht="25.5" customHeight="1" x14ac:dyDescent="0.25">
      <c r="A6" s="6"/>
      <c r="B6" s="37" t="s">
        <v>7</v>
      </c>
      <c r="C6" s="37"/>
      <c r="D6" s="37"/>
      <c r="E6" s="37"/>
      <c r="F6" s="37"/>
      <c r="G6" s="37"/>
      <c r="H6" s="37"/>
    </row>
    <row r="7" spans="1:32" ht="15.75" x14ac:dyDescent="0.25">
      <c r="A7" s="6"/>
      <c r="B7" s="37" t="s">
        <v>60</v>
      </c>
      <c r="C7" s="37"/>
      <c r="D7" s="37"/>
      <c r="E7" s="37"/>
      <c r="F7" s="37"/>
      <c r="G7" s="37"/>
      <c r="H7" s="37"/>
    </row>
    <row r="8" spans="1:32" ht="16.5" customHeight="1" x14ac:dyDescent="0.25">
      <c r="A8" s="6"/>
      <c r="B8" s="38" t="s">
        <v>10</v>
      </c>
      <c r="C8" s="38"/>
      <c r="D8" s="38"/>
      <c r="E8" s="38"/>
      <c r="F8" s="38"/>
      <c r="G8" s="38"/>
      <c r="H8" s="38"/>
    </row>
    <row r="9" spans="1:32" ht="18" x14ac:dyDescent="0.25">
      <c r="A9" s="6"/>
      <c r="B9" s="38" t="s">
        <v>11</v>
      </c>
      <c r="C9" s="38"/>
      <c r="D9" s="38"/>
      <c r="E9" s="38"/>
      <c r="F9" s="38"/>
      <c r="G9" s="38"/>
      <c r="H9" s="38"/>
    </row>
    <row r="10" spans="1:32" ht="18" x14ac:dyDescent="0.25">
      <c r="A10" s="6"/>
      <c r="B10" s="38" t="s">
        <v>12</v>
      </c>
      <c r="C10" s="38"/>
      <c r="D10" s="38"/>
      <c r="E10" s="38"/>
      <c r="F10" s="38"/>
      <c r="G10" s="38"/>
      <c r="H10" s="38"/>
    </row>
    <row r="11" spans="1:32" ht="14.25" customHeight="1" x14ac:dyDescent="0.25">
      <c r="A11" s="6"/>
      <c r="B11" s="6"/>
      <c r="C11" s="6"/>
      <c r="D11" s="6"/>
      <c r="E11" s="6"/>
      <c r="F11" s="6"/>
      <c r="G11" s="6"/>
      <c r="H11" s="7" t="s">
        <v>13</v>
      </c>
    </row>
    <row r="12" spans="1:32" ht="33.75" customHeight="1" x14ac:dyDescent="0.2">
      <c r="A12" s="8" t="s">
        <v>14</v>
      </c>
      <c r="B12" s="9" t="s">
        <v>15</v>
      </c>
      <c r="C12" s="9" t="s">
        <v>16</v>
      </c>
      <c r="D12" s="10" t="s">
        <v>17</v>
      </c>
      <c r="E12" s="10" t="s">
        <v>0</v>
      </c>
      <c r="F12" s="9" t="s">
        <v>18</v>
      </c>
      <c r="G12" s="9" t="s">
        <v>19</v>
      </c>
      <c r="H12" s="9" t="s">
        <v>20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ht="65.25" customHeight="1" x14ac:dyDescent="0.2">
      <c r="A13" s="29">
        <v>1</v>
      </c>
      <c r="B13" s="27" t="s">
        <v>28</v>
      </c>
      <c r="C13" s="25" t="s">
        <v>29</v>
      </c>
      <c r="D13" s="25">
        <v>11</v>
      </c>
      <c r="E13" s="25">
        <v>183</v>
      </c>
      <c r="F13" s="28">
        <v>1821.43</v>
      </c>
      <c r="G13" s="25" t="s">
        <v>30</v>
      </c>
      <c r="H13" s="30" t="s">
        <v>31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ht="65.25" customHeight="1" x14ac:dyDescent="0.2">
      <c r="A14" s="29">
        <v>2</v>
      </c>
      <c r="B14" s="27" t="s">
        <v>32</v>
      </c>
      <c r="C14" s="25" t="s">
        <v>29</v>
      </c>
      <c r="D14" s="25">
        <v>11</v>
      </c>
      <c r="E14" s="25">
        <v>183</v>
      </c>
      <c r="F14" s="28">
        <v>964.29</v>
      </c>
      <c r="G14" s="25" t="s">
        <v>39</v>
      </c>
      <c r="H14" s="30" t="s">
        <v>33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65.25" customHeight="1" x14ac:dyDescent="0.2">
      <c r="A15" s="29">
        <v>3</v>
      </c>
      <c r="B15" s="27" t="s">
        <v>34</v>
      </c>
      <c r="C15" s="25" t="s">
        <v>29</v>
      </c>
      <c r="D15" s="25">
        <v>11</v>
      </c>
      <c r="E15" s="25">
        <v>183</v>
      </c>
      <c r="F15" s="28">
        <v>964.29</v>
      </c>
      <c r="G15" s="25" t="s">
        <v>38</v>
      </c>
      <c r="H15" s="30" t="s">
        <v>35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65.25" customHeight="1" x14ac:dyDescent="0.2">
      <c r="A16" s="29">
        <v>4</v>
      </c>
      <c r="B16" s="27" t="s">
        <v>36</v>
      </c>
      <c r="C16" s="25" t="s">
        <v>37</v>
      </c>
      <c r="D16" s="25">
        <v>11</v>
      </c>
      <c r="E16" s="25">
        <v>183</v>
      </c>
      <c r="F16" s="28">
        <v>1887.1</v>
      </c>
      <c r="G16" s="25" t="s">
        <v>38</v>
      </c>
      <c r="H16" s="30" t="s">
        <v>40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65.25" customHeight="1" x14ac:dyDescent="0.2">
      <c r="A17" s="29">
        <v>5</v>
      </c>
      <c r="B17" s="27" t="s">
        <v>41</v>
      </c>
      <c r="C17" s="25" t="s">
        <v>37</v>
      </c>
      <c r="D17" s="25">
        <v>11</v>
      </c>
      <c r="E17" s="25">
        <v>183</v>
      </c>
      <c r="F17" s="28">
        <v>1887.1</v>
      </c>
      <c r="G17" s="25" t="s">
        <v>38</v>
      </c>
      <c r="H17" s="30" t="s">
        <v>27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65.25" customHeight="1" x14ac:dyDescent="0.2">
      <c r="A18" s="29">
        <v>6</v>
      </c>
      <c r="B18" s="26" t="s">
        <v>42</v>
      </c>
      <c r="C18" s="25" t="s">
        <v>43</v>
      </c>
      <c r="D18" s="25">
        <v>11</v>
      </c>
      <c r="E18" s="25">
        <v>183</v>
      </c>
      <c r="F18" s="28">
        <v>2193.5500000000002</v>
      </c>
      <c r="G18" s="25" t="s">
        <v>30</v>
      </c>
      <c r="H18" s="30" t="s">
        <v>44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65.25" customHeight="1" x14ac:dyDescent="0.2">
      <c r="A19" s="29">
        <v>7</v>
      </c>
      <c r="B19" s="27" t="s">
        <v>45</v>
      </c>
      <c r="C19" s="24" t="s">
        <v>26</v>
      </c>
      <c r="D19" s="25">
        <v>11</v>
      </c>
      <c r="E19" s="25">
        <v>183</v>
      </c>
      <c r="F19" s="28">
        <v>4500</v>
      </c>
      <c r="G19" s="25" t="s">
        <v>38</v>
      </c>
      <c r="H19" s="30" t="s">
        <v>25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65.25" customHeight="1" x14ac:dyDescent="0.2">
      <c r="A20" s="29">
        <v>8</v>
      </c>
      <c r="B20" s="27" t="s">
        <v>32</v>
      </c>
      <c r="C20" s="24" t="s">
        <v>26</v>
      </c>
      <c r="D20" s="25">
        <v>11</v>
      </c>
      <c r="E20" s="25">
        <v>183</v>
      </c>
      <c r="F20" s="28">
        <v>4500</v>
      </c>
      <c r="G20" s="25" t="s">
        <v>38</v>
      </c>
      <c r="H20" s="30" t="s">
        <v>33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65.25" customHeight="1" x14ac:dyDescent="0.2">
      <c r="A21" s="29">
        <v>9</v>
      </c>
      <c r="B21" s="27" t="s">
        <v>59</v>
      </c>
      <c r="C21" s="24" t="s">
        <v>26</v>
      </c>
      <c r="D21" s="25">
        <v>11</v>
      </c>
      <c r="E21" s="25">
        <v>183</v>
      </c>
      <c r="F21" s="28">
        <v>8500</v>
      </c>
      <c r="G21" s="25" t="s">
        <v>30</v>
      </c>
      <c r="H21" s="30" t="s">
        <v>47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65.25" customHeight="1" x14ac:dyDescent="0.2">
      <c r="A22" s="29">
        <v>10</v>
      </c>
      <c r="B22" s="26" t="s">
        <v>48</v>
      </c>
      <c r="C22" s="24" t="s">
        <v>26</v>
      </c>
      <c r="D22" s="25">
        <v>11</v>
      </c>
      <c r="E22" s="25">
        <v>183</v>
      </c>
      <c r="F22" s="28">
        <v>8500</v>
      </c>
      <c r="G22" s="25" t="s">
        <v>30</v>
      </c>
      <c r="H22" s="30" t="s">
        <v>49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65.25" customHeight="1" x14ac:dyDescent="0.2">
      <c r="A23" s="31"/>
      <c r="B23" s="32"/>
      <c r="C23" s="32"/>
      <c r="D23" s="32"/>
      <c r="E23" s="33"/>
      <c r="F23" s="28">
        <f>SUM(F13:F22)</f>
        <v>35717.760000000002</v>
      </c>
      <c r="G23" s="34"/>
      <c r="H23" s="35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65.25" customHeight="1" x14ac:dyDescent="0.2">
      <c r="A24" s="31"/>
      <c r="B24" s="32"/>
      <c r="C24" s="32"/>
      <c r="D24" s="32"/>
      <c r="E24" s="33"/>
      <c r="F24" s="28">
        <f>F23</f>
        <v>35717.760000000002</v>
      </c>
      <c r="G24" s="34"/>
      <c r="H24" s="35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65.25" customHeight="1" x14ac:dyDescent="0.2">
      <c r="A25" s="29">
        <v>11</v>
      </c>
      <c r="B25" s="27" t="s">
        <v>50</v>
      </c>
      <c r="C25" s="24" t="s">
        <v>26</v>
      </c>
      <c r="D25" s="25">
        <v>11</v>
      </c>
      <c r="E25" s="25">
        <v>183</v>
      </c>
      <c r="F25" s="28">
        <v>8500</v>
      </c>
      <c r="G25" s="25" t="s">
        <v>30</v>
      </c>
      <c r="H25" s="30" t="s">
        <v>51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65.25" customHeight="1" x14ac:dyDescent="0.2">
      <c r="A26" s="29">
        <v>12</v>
      </c>
      <c r="B26" s="27" t="s">
        <v>52</v>
      </c>
      <c r="C26" s="24" t="s">
        <v>26</v>
      </c>
      <c r="D26" s="25">
        <v>11</v>
      </c>
      <c r="E26" s="25">
        <v>183</v>
      </c>
      <c r="F26" s="28">
        <v>8500</v>
      </c>
      <c r="G26" s="25" t="s">
        <v>30</v>
      </c>
      <c r="H26" s="30" t="s">
        <v>53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65.25" customHeight="1" x14ac:dyDescent="0.2">
      <c r="A27" s="29">
        <v>13</v>
      </c>
      <c r="B27" s="27" t="s">
        <v>28</v>
      </c>
      <c r="C27" s="24" t="s">
        <v>26</v>
      </c>
      <c r="D27" s="25">
        <v>11</v>
      </c>
      <c r="E27" s="25">
        <v>183</v>
      </c>
      <c r="F27" s="28">
        <v>8500</v>
      </c>
      <c r="G27" s="25" t="s">
        <v>30</v>
      </c>
      <c r="H27" s="30" t="s">
        <v>31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65.25" customHeight="1" x14ac:dyDescent="0.2">
      <c r="A28" s="29">
        <v>14</v>
      </c>
      <c r="B28" s="27" t="s">
        <v>54</v>
      </c>
      <c r="C28" s="24" t="s">
        <v>26</v>
      </c>
      <c r="D28" s="25">
        <v>11</v>
      </c>
      <c r="E28" s="25">
        <v>183</v>
      </c>
      <c r="F28" s="28">
        <v>8500</v>
      </c>
      <c r="G28" s="25" t="s">
        <v>30</v>
      </c>
      <c r="H28" s="30" t="s">
        <v>55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65.25" customHeight="1" x14ac:dyDescent="0.2">
      <c r="A29" s="29">
        <v>15</v>
      </c>
      <c r="B29" s="27" t="s">
        <v>34</v>
      </c>
      <c r="C29" s="24" t="s">
        <v>26</v>
      </c>
      <c r="D29" s="25">
        <v>11</v>
      </c>
      <c r="E29" s="25">
        <v>183</v>
      </c>
      <c r="F29" s="28">
        <v>4500</v>
      </c>
      <c r="G29" s="25" t="s">
        <v>23</v>
      </c>
      <c r="H29" s="30" t="s">
        <v>56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65.25" customHeight="1" x14ac:dyDescent="0.2">
      <c r="A30" s="29">
        <v>16</v>
      </c>
      <c r="B30" s="27" t="s">
        <v>45</v>
      </c>
      <c r="C30" s="24" t="s">
        <v>24</v>
      </c>
      <c r="D30" s="25">
        <v>11</v>
      </c>
      <c r="E30" s="25">
        <v>183</v>
      </c>
      <c r="F30" s="28">
        <v>4500</v>
      </c>
      <c r="G30" s="25" t="s">
        <v>23</v>
      </c>
      <c r="H30" s="30" t="s">
        <v>25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65.25" customHeight="1" x14ac:dyDescent="0.2">
      <c r="A31" s="29">
        <v>17</v>
      </c>
      <c r="B31" s="26" t="s">
        <v>48</v>
      </c>
      <c r="C31" s="24" t="s">
        <v>24</v>
      </c>
      <c r="D31" s="25">
        <v>11</v>
      </c>
      <c r="E31" s="25">
        <v>183</v>
      </c>
      <c r="F31" s="28">
        <v>8500</v>
      </c>
      <c r="G31" s="25" t="s">
        <v>30</v>
      </c>
      <c r="H31" s="30" t="s">
        <v>49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65.25" customHeight="1" x14ac:dyDescent="0.2">
      <c r="A32" s="29">
        <v>18</v>
      </c>
      <c r="B32" s="27" t="s">
        <v>50</v>
      </c>
      <c r="C32" s="24" t="s">
        <v>24</v>
      </c>
      <c r="D32" s="25">
        <v>11</v>
      </c>
      <c r="E32" s="25">
        <v>183</v>
      </c>
      <c r="F32" s="28">
        <v>8500</v>
      </c>
      <c r="G32" s="25" t="s">
        <v>30</v>
      </c>
      <c r="H32" s="30" t="s">
        <v>51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65.25" customHeight="1" x14ac:dyDescent="0.2">
      <c r="A33" s="29">
        <v>19</v>
      </c>
      <c r="B33" s="27" t="s">
        <v>41</v>
      </c>
      <c r="C33" s="24" t="s">
        <v>24</v>
      </c>
      <c r="D33" s="25">
        <v>11</v>
      </c>
      <c r="E33" s="25">
        <v>183</v>
      </c>
      <c r="F33" s="28">
        <v>4500</v>
      </c>
      <c r="G33" s="25" t="s">
        <v>38</v>
      </c>
      <c r="H33" s="30" t="s">
        <v>27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65.25" customHeight="1" x14ac:dyDescent="0.2">
      <c r="A34" s="29">
        <v>20</v>
      </c>
      <c r="B34" s="27" t="s">
        <v>52</v>
      </c>
      <c r="C34" s="24" t="s">
        <v>24</v>
      </c>
      <c r="D34" s="25">
        <v>11</v>
      </c>
      <c r="E34" s="25">
        <v>183</v>
      </c>
      <c r="F34" s="28">
        <v>8500</v>
      </c>
      <c r="G34" s="25" t="s">
        <v>30</v>
      </c>
      <c r="H34" s="30" t="s">
        <v>53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65.25" customHeight="1" x14ac:dyDescent="0.2">
      <c r="A35" s="29">
        <v>21</v>
      </c>
      <c r="B35" s="27" t="s">
        <v>32</v>
      </c>
      <c r="C35" s="24" t="s">
        <v>24</v>
      </c>
      <c r="D35" s="25">
        <v>11</v>
      </c>
      <c r="E35" s="25">
        <v>183</v>
      </c>
      <c r="F35" s="28">
        <v>4500</v>
      </c>
      <c r="G35" s="25" t="s">
        <v>38</v>
      </c>
      <c r="H35" s="30" t="s">
        <v>33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65.25" customHeight="1" x14ac:dyDescent="0.2">
      <c r="A36" s="29">
        <v>22</v>
      </c>
      <c r="B36" s="27" t="s">
        <v>36</v>
      </c>
      <c r="C36" s="24" t="s">
        <v>24</v>
      </c>
      <c r="D36" s="25">
        <v>11</v>
      </c>
      <c r="E36" s="25">
        <v>183</v>
      </c>
      <c r="F36" s="28">
        <v>4500</v>
      </c>
      <c r="G36" s="25" t="s">
        <v>38</v>
      </c>
      <c r="H36" s="30" t="s">
        <v>40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65.25" customHeight="1" x14ac:dyDescent="0.2">
      <c r="A37" s="31"/>
      <c r="B37" s="32"/>
      <c r="C37" s="32"/>
      <c r="D37" s="32"/>
      <c r="E37" s="33"/>
      <c r="F37" s="28">
        <f>SUM(F24:F36)</f>
        <v>117717.76000000001</v>
      </c>
      <c r="G37" s="34"/>
      <c r="H37" s="35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65.25" customHeight="1" x14ac:dyDescent="0.2">
      <c r="A38" s="31"/>
      <c r="B38" s="32"/>
      <c r="C38" s="32"/>
      <c r="D38" s="32"/>
      <c r="E38" s="33"/>
      <c r="F38" s="28">
        <f>F37</f>
        <v>117717.76000000001</v>
      </c>
      <c r="G38" s="34"/>
      <c r="H38" s="35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65.25" customHeight="1" x14ac:dyDescent="0.2">
      <c r="A39" s="29">
        <v>23</v>
      </c>
      <c r="B39" s="27" t="s">
        <v>28</v>
      </c>
      <c r="C39" s="24" t="s">
        <v>24</v>
      </c>
      <c r="D39" s="25">
        <v>11</v>
      </c>
      <c r="E39" s="25">
        <v>183</v>
      </c>
      <c r="F39" s="28">
        <v>8500</v>
      </c>
      <c r="G39" s="25" t="s">
        <v>30</v>
      </c>
      <c r="H39" s="30" t="s">
        <v>31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65.25" customHeight="1" x14ac:dyDescent="0.2">
      <c r="A40" s="29">
        <v>24</v>
      </c>
      <c r="B40" s="27" t="s">
        <v>46</v>
      </c>
      <c r="C40" s="24" t="s">
        <v>24</v>
      </c>
      <c r="D40" s="25">
        <v>11</v>
      </c>
      <c r="E40" s="25">
        <v>183</v>
      </c>
      <c r="F40" s="28">
        <v>8500</v>
      </c>
      <c r="G40" s="25" t="s">
        <v>30</v>
      </c>
      <c r="H40" s="30" t="s">
        <v>57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65.25" customHeight="1" x14ac:dyDescent="0.2">
      <c r="A41" s="29">
        <v>25</v>
      </c>
      <c r="B41" s="26" t="s">
        <v>42</v>
      </c>
      <c r="C41" s="24" t="s">
        <v>24</v>
      </c>
      <c r="D41" s="25">
        <v>11</v>
      </c>
      <c r="E41" s="25">
        <v>183</v>
      </c>
      <c r="F41" s="28">
        <v>8500</v>
      </c>
      <c r="G41" s="25" t="s">
        <v>30</v>
      </c>
      <c r="H41" s="30" t="s">
        <v>58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65.25" customHeight="1" x14ac:dyDescent="0.2">
      <c r="A42" s="29">
        <v>26</v>
      </c>
      <c r="B42" s="27" t="s">
        <v>54</v>
      </c>
      <c r="C42" s="24" t="s">
        <v>24</v>
      </c>
      <c r="D42" s="25">
        <v>11</v>
      </c>
      <c r="E42" s="25">
        <v>183</v>
      </c>
      <c r="F42" s="28">
        <v>8500</v>
      </c>
      <c r="G42" s="25" t="s">
        <v>30</v>
      </c>
      <c r="H42" s="30" t="s">
        <v>55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65.25" customHeight="1" x14ac:dyDescent="0.2">
      <c r="A43" s="29">
        <v>27</v>
      </c>
      <c r="B43" s="27" t="s">
        <v>34</v>
      </c>
      <c r="C43" s="24" t="s">
        <v>24</v>
      </c>
      <c r="D43" s="25">
        <v>11</v>
      </c>
      <c r="E43" s="25">
        <v>183</v>
      </c>
      <c r="F43" s="28">
        <v>4500</v>
      </c>
      <c r="G43" s="25" t="s">
        <v>38</v>
      </c>
      <c r="H43" s="30" t="s">
        <v>56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24.75" customHeight="1" x14ac:dyDescent="0.2">
      <c r="A44" s="6"/>
      <c r="B44" s="11"/>
      <c r="C44" s="12"/>
      <c r="D44" s="13"/>
      <c r="E44" s="14"/>
      <c r="F44" s="15"/>
      <c r="G44" s="16"/>
      <c r="H44" s="17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x14ac:dyDescent="0.25">
      <c r="B45" s="18" t="s">
        <v>21</v>
      </c>
      <c r="C45" s="19"/>
      <c r="D45" s="19"/>
      <c r="E45" s="19"/>
      <c r="F45" s="20">
        <f>SUM(F38:F43)</f>
        <v>156217.76</v>
      </c>
      <c r="G45" s="21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" x14ac:dyDescent="0.25">
      <c r="B46" s="19" t="s">
        <v>22</v>
      </c>
      <c r="C46" s="19"/>
      <c r="D46" s="19"/>
      <c r="E46" s="19"/>
      <c r="F46" s="22">
        <v>156217.76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" x14ac:dyDescent="0.25">
      <c r="B47" s="19"/>
      <c r="C47" s="19"/>
      <c r="D47" s="19"/>
      <c r="E47" s="19"/>
      <c r="F47" s="2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" x14ac:dyDescent="0.25">
      <c r="B48" s="19"/>
      <c r="C48" s="19"/>
      <c r="D48" s="19"/>
      <c r="E48" s="19"/>
      <c r="F48" s="2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" x14ac:dyDescent="0.25">
      <c r="B49" s="19"/>
      <c r="C49" s="19"/>
      <c r="D49" s="19"/>
      <c r="E49" s="19"/>
      <c r="F49" s="2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" x14ac:dyDescent="0.25">
      <c r="B50" s="19"/>
      <c r="C50" s="19"/>
      <c r="D50" s="19"/>
      <c r="E50" s="19"/>
      <c r="F50" s="2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" x14ac:dyDescent="0.25">
      <c r="B51" s="19"/>
      <c r="C51" s="19"/>
      <c r="D51" s="19"/>
      <c r="E51" s="19"/>
      <c r="F51" s="2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" x14ac:dyDescent="0.25">
      <c r="B52" s="19"/>
      <c r="C52" s="19"/>
      <c r="D52" s="19"/>
      <c r="E52" s="19"/>
      <c r="F52" s="2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20.25" customHeight="1" x14ac:dyDescent="0.2"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" x14ac:dyDescent="0.2">
      <c r="A54" s="2"/>
      <c r="B54" s="2"/>
      <c r="C54" s="2"/>
      <c r="D54" s="2"/>
      <c r="E54" s="2"/>
      <c r="F54" s="2"/>
      <c r="G54" s="2"/>
      <c r="H54" s="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" x14ac:dyDescent="0.2">
      <c r="A55" s="2"/>
      <c r="H55" s="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" x14ac:dyDescent="0.2">
      <c r="A56" s="2"/>
      <c r="H56" s="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" x14ac:dyDescent="0.2">
      <c r="A57" s="2"/>
      <c r="H57" s="2"/>
    </row>
    <row r="58" spans="1:32" ht="15.75" x14ac:dyDescent="0.25">
      <c r="A58" s="2"/>
      <c r="B58" s="36" t="s">
        <v>1</v>
      </c>
      <c r="C58" s="36"/>
      <c r="D58" s="2"/>
      <c r="E58" s="3" t="s">
        <v>2</v>
      </c>
      <c r="F58" s="1"/>
      <c r="G58" s="2"/>
      <c r="H58" s="2"/>
    </row>
    <row r="59" spans="1:32" ht="15.75" x14ac:dyDescent="0.25">
      <c r="B59" s="4" t="s">
        <v>3</v>
      </c>
      <c r="C59" s="1"/>
      <c r="D59" s="2"/>
      <c r="E59" s="4"/>
      <c r="F59" s="4" t="s">
        <v>4</v>
      </c>
      <c r="G59" s="2"/>
    </row>
    <row r="60" spans="1:32" ht="15.75" x14ac:dyDescent="0.25">
      <c r="B60" s="4" t="s">
        <v>5</v>
      </c>
      <c r="C60" s="1"/>
      <c r="D60" s="2"/>
      <c r="E60" s="4"/>
      <c r="F60" s="4" t="s">
        <v>8</v>
      </c>
      <c r="G60" s="2"/>
    </row>
    <row r="61" spans="1:32" ht="15.75" x14ac:dyDescent="0.25">
      <c r="B61" s="4" t="s">
        <v>9</v>
      </c>
      <c r="C61" s="1"/>
      <c r="D61" s="2"/>
      <c r="E61" s="4"/>
      <c r="F61" s="4" t="s">
        <v>6</v>
      </c>
      <c r="G61" s="2"/>
    </row>
    <row r="99" spans="2:2" x14ac:dyDescent="0.2">
      <c r="B99" s="23"/>
    </row>
  </sheetData>
  <mergeCells count="14">
    <mergeCell ref="A38:E38"/>
    <mergeCell ref="G37:H37"/>
    <mergeCell ref="G38:H38"/>
    <mergeCell ref="B58:C58"/>
    <mergeCell ref="B6:H6"/>
    <mergeCell ref="B7:H7"/>
    <mergeCell ref="B8:H8"/>
    <mergeCell ref="B9:H9"/>
    <mergeCell ref="B10:H10"/>
    <mergeCell ref="A23:E23"/>
    <mergeCell ref="A24:E24"/>
    <mergeCell ref="G23:H23"/>
    <mergeCell ref="G24:H24"/>
    <mergeCell ref="A37:E37"/>
  </mergeCells>
  <pageMargins left="0.25" right="0.25" top="0.75" bottom="0.75" header="0.3" footer="0.3"/>
  <pageSetup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Asesores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2021-05-07T14:36:26Z</cp:lastPrinted>
  <dcterms:created xsi:type="dcterms:W3CDTF">2020-11-06T14:12:07Z</dcterms:created>
  <dcterms:modified xsi:type="dcterms:W3CDTF">2021-05-07T19:00:00Z</dcterms:modified>
</cp:coreProperties>
</file>